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<sst xmlns="http://schemas.openxmlformats.org/spreadsheetml/2006/main" count="30" uniqueCount="29">
  <si>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</si>
  <si>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</si>
  <si>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</si>
  <si>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</si>
  <si>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</si>
  <si>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</si>
  <si>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</si>
  <si>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</si>
  <si>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</si>
  <si>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</si>
  <si>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</si>
  <si>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</si>
  <si>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</si>
  <si>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</si>
  <si>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</si>
  <si>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30 - 39 lat    Rocznik 1978 - 1987     </t>
    </r>
  </si>
  <si>
    <t>KORZAN MAREK</t>
  </si>
  <si>
    <t>JAWORZE</t>
  </si>
  <si>
    <t>KALETA DANIEL</t>
  </si>
  <si>
    <t>HRADEK</t>
  </si>
  <si>
    <t>KALETA JAN</t>
  </si>
  <si>
    <t>PILCH PIOTR</t>
  </si>
  <si>
    <t>WISŁA</t>
  </si>
  <si>
    <t>ODRÓBKA STANISŁAW</t>
  </si>
  <si>
    <t>SIEMIANOWICE ŚLĄSKIE</t>
  </si>
  <si>
    <t>PROBOSZ MICHAŁ</t>
  </si>
  <si>
    <t>ISTEBNA</t>
  </si>
  <si>
    <t>WARCHOŁ KONRAD</t>
  </si>
  <si>
    <t>KRAKÓW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</si>
</sst>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workbookViewId="0" topLeftCell="A1">
      <selection activeCell="G7" sqref="G7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0.625" style="0" customWidth="1"/>
    <col min="4" max="4" width="15.375" style="0" customWidth="1"/>
    <col min="5" max="6" width="11.625" style="0" customWidth="1"/>
    <col min="7" max="7" width="12.87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12" t="s">
        <v>6</v>
      </c>
    </row>
    <row r="16" spans="1:7" ht="12.75">
      <c r="A16" s="6"/>
      <c r="B16" s="6"/>
      <c r="C16" s="6"/>
      <c r="D16" s="6"/>
      <c r="E16" s="17"/>
      <c r="F16" s="17"/>
      <c r="G16" s="13"/>
    </row>
    <row r="17" spans="1:7" ht="15.75">
      <c r="A17" s="16">
        <v>1</v>
      </c>
      <c r="B17" s="11">
        <v>394</v>
      </c>
      <c r="C17" s="15" t="s">
        <v>21</v>
      </c>
      <c r="D17" s="10" t="s">
        <v>22</v>
      </c>
      <c r="E17" s="18">
        <v>0</v>
      </c>
      <c r="F17" s="18">
        <v>0.032310185185185185</v>
      </c>
      <c r="G17" s="14">
        <f>(F17-E17)</f>
        <v>0.032310185185185185</v>
      </c>
    </row>
    <row r="18" spans="1:7" ht="15.75">
      <c r="A18" s="16">
        <v>2</v>
      </c>
      <c r="B18" s="11">
        <v>391</v>
      </c>
      <c r="C18" s="15" t="s">
        <v>16</v>
      </c>
      <c r="D18" s="10" t="s">
        <v>17</v>
      </c>
      <c r="E18" s="18">
        <v>0</v>
      </c>
      <c r="F18" s="18">
        <v>0.03433680555555556</v>
      </c>
      <c r="G18" s="14">
        <f>(F18-E18)</f>
        <v>0.03433680555555556</v>
      </c>
    </row>
    <row r="19" spans="1:7" ht="15.75">
      <c r="A19" s="16">
        <v>3</v>
      </c>
      <c r="B19" s="11">
        <v>392</v>
      </c>
      <c r="C19" s="15" t="s">
        <v>18</v>
      </c>
      <c r="D19" s="10" t="s">
        <v>19</v>
      </c>
      <c r="E19" s="18">
        <v>0</v>
      </c>
      <c r="F19" s="18">
        <v>0.03480902777777778</v>
      </c>
      <c r="G19" s="14">
        <f>(F19-E19)</f>
        <v>0.03480902777777778</v>
      </c>
    </row>
    <row r="20" spans="1:7" ht="15.75">
      <c r="A20" s="16">
        <v>4</v>
      </c>
      <c r="B20" s="11">
        <v>395</v>
      </c>
      <c r="C20" s="19" t="s">
        <v>23</v>
      </c>
      <c r="D20" s="10" t="s">
        <v>24</v>
      </c>
      <c r="E20" s="18">
        <v>0</v>
      </c>
      <c r="F20" s="18">
        <v>0.03602199074074074</v>
      </c>
      <c r="G20" s="14">
        <f>(F20-E20)</f>
        <v>0.03602199074074074</v>
      </c>
    </row>
    <row r="21" spans="1:7" ht="15.75">
      <c r="A21" s="16">
        <v>5</v>
      </c>
      <c r="B21" s="11">
        <v>393</v>
      </c>
      <c r="C21" s="15" t="s">
        <v>20</v>
      </c>
      <c r="D21" s="10" t="s">
        <v>19</v>
      </c>
      <c r="E21" s="18">
        <v>0</v>
      </c>
      <c r="F21" s="18">
        <v>0.03850810185185185</v>
      </c>
      <c r="G21" s="14">
        <f>(F21-E21)</f>
        <v>0.03850810185185185</v>
      </c>
    </row>
    <row r="22" spans="1:7" ht="15.75">
      <c r="A22" s="16">
        <v>6</v>
      </c>
      <c r="B22" s="11">
        <v>396</v>
      </c>
      <c r="C22" s="15" t="s">
        <v>25</v>
      </c>
      <c r="D22" s="10" t="s">
        <v>26</v>
      </c>
      <c r="E22" s="18">
        <v>0</v>
      </c>
      <c r="F22" s="18">
        <v>0.04365277777777778</v>
      </c>
      <c r="G22" s="14">
        <f>(F22-E22)</f>
        <v>0.04365277777777778</v>
      </c>
    </row>
    <row r="23" spans="1:7" ht="15.75">
      <c r="A23" s="16">
        <v>7</v>
      </c>
      <c r="B23" s="11">
        <v>397</v>
      </c>
      <c r="C23" s="15" t="s">
        <v>27</v>
      </c>
      <c r="D23" s="10" t="s">
        <v>28</v>
      </c>
      <c r="E23" s="18">
        <v>0</v>
      </c>
      <c r="F23" s="18">
        <v>0.04819560185185185</v>
      </c>
      <c r="G23" s="14">
        <f>(F23-E23)</f>
        <v>0.04819560185185185</v>
      </c>
    </row>
    <row r="24" spans="1:7" ht="15.75">
      <c r="A24" s="20"/>
      <c r="B24" s="9"/>
      <c r="C24" s="21"/>
      <c r="D24" s="10"/>
      <c r="E24" s="18"/>
      <c r="F24" s="18"/>
      <c r="G24" s="14"/>
    </row>
    <row r="25" spans="1:7" ht="12.75">
      <c r="A25" s="22"/>
      <c r="B25" s="23"/>
      <c r="C25" s="24"/>
      <c r="D25" s="24"/>
      <c r="E25" s="17"/>
      <c r="F25" s="17"/>
      <c r="G25" s="17"/>
    </row>
    <row r="26" spans="1:7" ht="12.75">
      <c r="A26" s="22"/>
      <c r="B26" s="23"/>
      <c r="C26" s="24"/>
      <c r="D26" s="24"/>
      <c r="E26" s="17"/>
      <c r="F26" s="17"/>
      <c r="G26" s="17"/>
    </row>
    <row r="29" spans="3:7" ht="12.75">
      <c r="C29" s="3" t="s">
        <v>14</v>
      </c>
      <c r="D29" s="3"/>
      <c r="E29" s="3" t="s">
        <v>11</v>
      </c>
      <c r="F29" s="3"/>
      <c r="G29" s="3"/>
    </row>
  </sheetData>
  <sheetProtection/>
  <printOptions/>
  <pageMargins left="1.166666666666666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&amp;L&amp;"Verdana,Pogrubiony"&amp;9XLII Międzynarodowy Bieg Narciarski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2017-02-05T12:36:01Z</cp:lastPrinted>
  <dcterms:modified xsi:type="dcterms:W3CDTF">2017-02-05T12:38:49Z</dcterms:modified>
  <cp:category/>
  <cp:version/>
  <cp:contentType/>
  <cp:contentStatus/>
</cp:coreProperties>
</file>