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<sst xmlns="http://schemas.openxmlformats.org/spreadsheetml/2006/main" count="32" uniqueCount="30">
  <si>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</si>
  <si>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</si>
  <si>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</si>
  <si>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</si>
  <si>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</si>
  <si>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</si>
  <si>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</si>
  <si>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</si>
  <si>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</si>
  <si>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</si>
  <si>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</si>
  <si>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</si>
  <si>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</si>
  <si>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</si>
  <si>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</si>
  <si>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III - IV    Rocznik 2005 - 2006</t>
    </r>
  </si>
  <si>
    <t>KANTOR DAMIAN</t>
  </si>
  <si>
    <t>TJ DOLNY LOMNA</t>
  </si>
  <si>
    <t>KAWULOK PAWEŁ</t>
  </si>
  <si>
    <t>MKS ISTEBNA</t>
  </si>
  <si>
    <t>KAWULOK RADEK</t>
  </si>
  <si>
    <t>MANIECKI JAN</t>
  </si>
  <si>
    <t>WOJTAS MARCIN</t>
  </si>
  <si>
    <t>WRZESZCZ DAWID</t>
  </si>
  <si>
    <t>LKS POGÓRZE</t>
  </si>
  <si>
    <t>MALINA MIKOŁAJ</t>
  </si>
  <si>
    <t>GILOWICE</t>
  </si>
  <si>
    <t>ZOWADA MICHAŁ</t>
  </si>
  <si>
    <t>ISTEBNA</t>
  </si>
  <si>
    <t>NKS TRÓJWIEŚ BESKIDZKA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</si>
</sst>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26" fillId="0" borderId="20" xfId="0" applyNumberFormat="1" applyFont="1" applyFill="1" applyBorder="1" applyAlignment="1">
      <alignment horizontal="center"/>
    </xf>
    <xf numFmtId="175" fontId="26" fillId="55" borderId="20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workbookViewId="0" topLeftCell="A10">
      <selection activeCell="D25" sqref="D25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5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20" t="s">
        <v>5</v>
      </c>
    </row>
    <row r="16" spans="1:7" ht="15.75">
      <c r="A16" s="18"/>
      <c r="B16" s="19"/>
      <c r="G16" s="21"/>
    </row>
    <row r="17" spans="1:8" ht="15.75">
      <c r="A17" s="13">
        <v>1</v>
      </c>
      <c r="B17" s="24">
        <v>240</v>
      </c>
      <c r="C17" s="14" t="s">
        <v>16</v>
      </c>
      <c r="D17" s="15" t="s">
        <v>17</v>
      </c>
      <c r="E17" s="16">
        <v>0</v>
      </c>
      <c r="F17" s="16">
        <v>0.0024409722222222224</v>
      </c>
      <c r="G17" s="23">
        <f aca="true" t="shared" si="0" ref="G17:G24">(F17-E17)</f>
        <v>0.0024409722222222224</v>
      </c>
      <c r="H17" s="7"/>
    </row>
    <row r="18" spans="1:7" ht="15.75">
      <c r="A18" s="13">
        <v>2</v>
      </c>
      <c r="B18" s="24">
        <v>241</v>
      </c>
      <c r="C18" s="14" t="s">
        <v>18</v>
      </c>
      <c r="D18" s="15" t="s">
        <v>19</v>
      </c>
      <c r="E18" s="16">
        <v>0</v>
      </c>
      <c r="F18" s="16">
        <v>0.002579861111111111</v>
      </c>
      <c r="G18" s="23">
        <f t="shared" si="0"/>
        <v>0.002579861111111111</v>
      </c>
    </row>
    <row r="19" spans="1:7" ht="15.75">
      <c r="A19" s="13">
        <v>3</v>
      </c>
      <c r="B19" s="25">
        <v>246</v>
      </c>
      <c r="C19" s="11" t="s">
        <v>25</v>
      </c>
      <c r="D19" s="17" t="s">
        <v>26</v>
      </c>
      <c r="E19" s="16">
        <v>0</v>
      </c>
      <c r="F19" s="16">
        <v>0.002962962962962963</v>
      </c>
      <c r="G19" s="23">
        <f t="shared" si="0"/>
        <v>0.002962962962962963</v>
      </c>
    </row>
    <row r="20" spans="1:7" ht="15.75">
      <c r="A20" s="13">
        <v>4</v>
      </c>
      <c r="B20" s="25">
        <v>244</v>
      </c>
      <c r="C20" s="11" t="s">
        <v>22</v>
      </c>
      <c r="D20" s="17" t="s">
        <v>29</v>
      </c>
      <c r="E20" s="16">
        <v>0</v>
      </c>
      <c r="F20" s="16">
        <v>0.0032847222222222223</v>
      </c>
      <c r="G20" s="23">
        <f t="shared" si="0"/>
        <v>0.0032847222222222223</v>
      </c>
    </row>
    <row r="21" spans="1:7" ht="15.75">
      <c r="A21" s="13">
        <v>5</v>
      </c>
      <c r="B21" s="24">
        <v>242</v>
      </c>
      <c r="C21" s="14" t="s">
        <v>20</v>
      </c>
      <c r="D21" s="15" t="s">
        <v>29</v>
      </c>
      <c r="E21" s="16">
        <v>0</v>
      </c>
      <c r="F21" s="16">
        <v>0.0036249999999999998</v>
      </c>
      <c r="G21" s="23">
        <f t="shared" si="0"/>
        <v>0.0036249999999999998</v>
      </c>
    </row>
    <row r="22" spans="1:7" ht="15.75">
      <c r="A22" s="13">
        <v>6</v>
      </c>
      <c r="B22" s="25">
        <v>247</v>
      </c>
      <c r="C22" s="11" t="s">
        <v>27</v>
      </c>
      <c r="D22" s="17" t="s">
        <v>28</v>
      </c>
      <c r="E22" s="16">
        <v>0</v>
      </c>
      <c r="F22" s="16">
        <v>0.003638888888888889</v>
      </c>
      <c r="G22" s="23">
        <f t="shared" si="0"/>
        <v>0.003638888888888889</v>
      </c>
    </row>
    <row r="23" spans="1:7" ht="15.75">
      <c r="A23" s="13">
        <v>7</v>
      </c>
      <c r="B23" s="25">
        <v>245</v>
      </c>
      <c r="C23" s="11" t="s">
        <v>23</v>
      </c>
      <c r="D23" s="17" t="s">
        <v>24</v>
      </c>
      <c r="E23" s="16">
        <v>0</v>
      </c>
      <c r="F23" s="16">
        <v>0.003724537037037037</v>
      </c>
      <c r="G23" s="23">
        <f t="shared" si="0"/>
        <v>0.003724537037037037</v>
      </c>
    </row>
    <row r="24" spans="1:7" ht="15.75">
      <c r="A24" s="13">
        <v>8</v>
      </c>
      <c r="B24" s="25">
        <v>243</v>
      </c>
      <c r="C24" s="11" t="s">
        <v>21</v>
      </c>
      <c r="D24" s="17" t="s">
        <v>29</v>
      </c>
      <c r="E24" s="16">
        <v>0</v>
      </c>
      <c r="F24" s="16">
        <v>0.004287037037037037</v>
      </c>
      <c r="G24" s="23">
        <f t="shared" si="0"/>
        <v>0.004287037037037037</v>
      </c>
    </row>
    <row r="25" spans="1:7" ht="15.75">
      <c r="A25" s="13"/>
      <c r="B25" s="12"/>
      <c r="C25" s="11"/>
      <c r="D25" s="17"/>
      <c r="E25" s="16"/>
      <c r="F25" s="16"/>
      <c r="G25" s="22"/>
    </row>
    <row r="30" spans="3:6" ht="12.75">
      <c r="C30" s="6" t="s">
        <v>12</v>
      </c>
      <c r="F30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 Międzynarodowy Bieg Przełajowy "O Istebniański Bruclik"   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2016-03-06T12:16:07Z</cp:lastPrinted>
  <dcterms:modified xsi:type="dcterms:W3CDTF">2016-03-07T08:28:28Z</dcterms:modified>
  <cp:category/>
  <cp:version/>
  <cp:contentType/>
  <cp:contentStatus/>
</cp:coreProperties>
</file>